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9EF37C66-9AF2-4EE7-8B7F-0A4F4F31626E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<sst xmlns="http://schemas.openxmlformats.org/spreadsheetml/2006/main" count="33" uniqueCount="33">
  <si>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</si>
  <si>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</si>
  <si>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</si>
  <si>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</si>
  <si>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</si>
  <si>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</si>
  <si>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</si>
  <si>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</si>
  <si>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</si>
  <si>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</si>
  <si>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</si>
  <si>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</si>
  <si>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</si>
  <si>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</si>
  <si>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</si>
  <si>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</si>
  <si>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</si>
  <si>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</si>
  <si>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</si>
  <si>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</si>
  <si>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</si>
  <si>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</si>
  <si>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</si>
  <si>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</si>
  <si>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</si>
  <si>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</si>
  <si>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</si>
  <si>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Nombre del Ente Público :JUNTA MUNICIPAL DE AGUAS Y SANEAMIENTO DE BUENAVENTURA</t>
  </si>
  <si>
    <t xml:space="preserve">C.HILDA VEGA BASOCO </t>
  </si>
  <si>
    <t>ING. DORA MINEE ARREOLA DOZAL</t>
  </si>
  <si>
    <t xml:space="preserve">DIRECTORA FINANCIERA </t>
  </si>
  <si>
    <t>DIRECTORA EJECUTIVA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</si>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</sst>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Normal="100" workbookViewId="0">
      <selection activeCell="B25" sqref="B25:B26"/>
    </sheetView>
  </sheetViews>
  <sheetFormatPr baseColWidth="10" defaultColWidth="11.42578125" defaultRowHeight="12" x14ac:dyDescent="0.2"/>
  <cols>
    <col min="1" max="1" width="1.7109375" style="1" customWidth="1"/>
    <col min="2" max="2" width="67.42578125" style="1" customWidth="1"/>
    <col min="3" max="3" width="14.85546875" style="1" customWidth="1"/>
    <col min="4" max="4" width="13.5703125" style="1" customWidth="1"/>
    <col min="5" max="5" width="13.7109375" style="1" customWidth="1"/>
    <col min="6" max="6" width="13.140625" style="1" customWidth="1"/>
    <col min="7" max="7" width="14" style="1" customWidth="1"/>
    <col min="8" max="8" width="13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32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8445802</v>
      </c>
      <c r="D11" s="20">
        <v>1051887</v>
      </c>
      <c r="E11" s="21">
        <f t="shared" si="0"/>
        <v>9497689</v>
      </c>
      <c r="F11" s="5">
        <v>7883380</v>
      </c>
      <c r="G11" s="20">
        <v>7883380</v>
      </c>
      <c r="H11" s="10">
        <f t="shared" si="1"/>
        <v>-562422</v>
      </c>
    </row>
    <row r="12" spans="2:8" ht="12" customHeight="1" x14ac:dyDescent="0.2">
      <c r="B12" s="16" t="s">
        <v>19</v>
      </c>
      <c r="C12" s="20">
        <v>0</v>
      </c>
      <c r="D12" s="20">
        <v>23480</v>
      </c>
      <c r="E12" s="21">
        <f t="shared" si="0"/>
        <v>23480</v>
      </c>
      <c r="F12" s="5">
        <v>23480</v>
      </c>
      <c r="G12" s="20">
        <v>23480</v>
      </c>
      <c r="H12" s="10">
        <f t="shared" si="1"/>
        <v>23480</v>
      </c>
    </row>
    <row r="13" spans="2:8" ht="12" customHeight="1" x14ac:dyDescent="0.2">
      <c r="B13" s="16" t="s">
        <v>20</v>
      </c>
      <c r="C13" s="20">
        <v>0</v>
      </c>
      <c r="D13" s="20">
        <v>61534</v>
      </c>
      <c r="E13" s="21">
        <f t="shared" si="0"/>
        <v>61534</v>
      </c>
      <c r="F13" s="5">
        <v>61534</v>
      </c>
      <c r="G13" s="20">
        <v>61534</v>
      </c>
      <c r="H13" s="10">
        <f t="shared" si="1"/>
        <v>61534</v>
      </c>
    </row>
    <row r="14" spans="2:8" ht="12" customHeight="1" x14ac:dyDescent="0.2">
      <c r="B14" s="16" t="s">
        <v>21</v>
      </c>
      <c r="C14" s="20">
        <v>6407</v>
      </c>
      <c r="D14" s="20">
        <v>1960</v>
      </c>
      <c r="E14" s="21">
        <f t="shared" si="0"/>
        <v>8367</v>
      </c>
      <c r="F14" s="5">
        <v>1960</v>
      </c>
      <c r="G14" s="20">
        <v>1960</v>
      </c>
      <c r="H14" s="10">
        <f t="shared" si="1"/>
        <v>-4447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534123</v>
      </c>
      <c r="D16" s="20">
        <v>2584772</v>
      </c>
      <c r="E16" s="21">
        <f t="shared" si="0"/>
        <v>3118895</v>
      </c>
      <c r="F16" s="5">
        <v>3118895</v>
      </c>
      <c r="G16" s="20">
        <v>3118895</v>
      </c>
      <c r="H16" s="10">
        <f t="shared" si="1"/>
        <v>2584772</v>
      </c>
    </row>
    <row r="17" spans="2:8" ht="15.75" customHeight="1" thickBot="1" x14ac:dyDescent="0.25">
      <c r="B17" s="25" t="s">
        <v>24</v>
      </c>
      <c r="C17" s="26">
        <v>0</v>
      </c>
      <c r="D17" s="26">
        <v>2568557</v>
      </c>
      <c r="E17" s="27">
        <f t="shared" si="0"/>
        <v>2568557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8986332</v>
      </c>
      <c r="D18" s="31">
        <f>SUM(D8:D17)</f>
        <v>6292190</v>
      </c>
      <c r="E18" s="31">
        <f t="shared" si="0"/>
        <v>15278522</v>
      </c>
      <c r="F18" s="32">
        <f>SUM(F8:F17)</f>
        <v>11089249</v>
      </c>
      <c r="G18" s="33">
        <f>SUM(G8:G17)</f>
        <v>11089249</v>
      </c>
      <c r="H18" s="38">
        <f t="shared" si="1"/>
        <v>2102917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>
      <c r="B25" s="9" t="s">
        <v>28</v>
      </c>
      <c r="D25" s="9" t="s">
        <v>29</v>
      </c>
    </row>
    <row r="26" spans="2:8" s="9" customFormat="1" ht="15.75" customHeight="1" x14ac:dyDescent="0.2">
      <c r="B26" s="9" t="s">
        <v>30</v>
      </c>
      <c r="D26" s="9" t="s">
        <v>31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2025-02-01T01:37:54Z</cp:lastPrinted>
  <dcterms:created xsi:type="dcterms:W3CDTF">2019-12-05T18:21:29Z</dcterms:created>
  <dcterms:modified xsi:type="dcterms:W3CDTF">2025-02-01T01:37:56Z</dcterms:modified>
</cp:coreProperties>
</file>